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<sst xmlns="http://schemas.openxmlformats.org/spreadsheetml/2006/main" count="73" uniqueCount="58">
  <si>
    <t>№ п/п</t>
  </si>
  <si>
    <t>Наименование закупки</t>
  </si>
  <si>
    <t>наименование заказчика</t>
  </si>
  <si>
    <t>форма торгов</t>
  </si>
  <si>
    <t>источник финансирования</t>
  </si>
  <si>
    <t>начальная цена контракта</t>
  </si>
  <si>
    <t>цена контракта заключенного</t>
  </si>
  <si>
    <t>экономия</t>
  </si>
  <si>
    <t>местный бюджет</t>
  </si>
  <si>
    <t>Количество заключенных контрактов</t>
  </si>
  <si>
    <t>ИТОГО</t>
  </si>
  <si>
    <t>Наименование поставщика</t>
  </si>
  <si>
    <t>запрос котировок</t>
  </si>
  <si>
    <t>краевой бюджет</t>
  </si>
  <si>
    <t>Дата контракта</t>
  </si>
  <si>
    <t>МБ</t>
  </si>
  <si>
    <t>Администрация Северского сельсовета</t>
  </si>
  <si>
    <t>электронный аукцион</t>
  </si>
  <si>
    <t>количество участников</t>
  </si>
  <si>
    <t xml:space="preserve"> </t>
  </si>
  <si>
    <t>* - организатор торгов заказчик</t>
  </si>
  <si>
    <t>Муниципальные контракты за  2016 год</t>
  </si>
  <si>
    <t>Выполнение работ по ремонту автомобильной дороги с. Покровка</t>
  </si>
  <si>
    <t>Администрация Покровского сельсовета</t>
  </si>
  <si>
    <t>краевой и местный бюджет</t>
  </si>
  <si>
    <t>21.06.</t>
  </si>
  <si>
    <t>ГУП ДХ АК "Юго-Западное ДСУ", г. Рубцовск, Угловский тракт 20</t>
  </si>
  <si>
    <t>Выполнение работ по ремонту памятника в с. Северка</t>
  </si>
  <si>
    <t>средства федерального, краевого, местного бюджетов</t>
  </si>
  <si>
    <t>ООО "РОСТ", г. Барнаул, ул. Мало-Тобольская,20</t>
  </si>
  <si>
    <t>01.07.</t>
  </si>
  <si>
    <t>Поставка угля для нужд Ключевского района</t>
  </si>
  <si>
    <t>13.07.</t>
  </si>
  <si>
    <t>местный бюджет+внебюджет</t>
  </si>
  <si>
    <t>АО "АТК", г. Барнаул, ул. Деповская 7</t>
  </si>
  <si>
    <t>Администрация Ключевского района</t>
  </si>
  <si>
    <t>Выполнение работ по капитальному ремонту актового зала администрации Ключевского района</t>
  </si>
  <si>
    <t>19.07.</t>
  </si>
  <si>
    <t>ООО "Сибирь-Монтаж", г. Барнаул, ул. Павловский тракт, 241</t>
  </si>
  <si>
    <t>08.08.</t>
  </si>
  <si>
    <t>Поставка плитки тротуарной для объекта "Обустройство парка в с. Ключи"</t>
  </si>
  <si>
    <t>федеральный + краевой бюджет</t>
  </si>
  <si>
    <t>ООО "СТИФ", г. Новосибирск, ул. Вертковская, д.42, офис 7.</t>
  </si>
  <si>
    <t>Администрация Ключевского сельсовета</t>
  </si>
  <si>
    <t>15.08.</t>
  </si>
  <si>
    <t>Выполнение работ по объекту "Обустройство парка в с. Ключи"</t>
  </si>
  <si>
    <t>ИП "Варданян А.Ж., п. Целинный, ул. Пушкина 9-1</t>
  </si>
  <si>
    <t>Поставка угля для нужд муниципального образования Ключевский район</t>
  </si>
  <si>
    <t>ООО "СИБУГОЛЬ", с. Ключи, ул. Степная 196з</t>
  </si>
  <si>
    <t>05.08.</t>
  </si>
  <si>
    <t>25.08.</t>
  </si>
  <si>
    <t>Капитальный ремонт скважины с. Северка</t>
  </si>
  <si>
    <t>закупка у единственного поставщика</t>
  </si>
  <si>
    <t>ООО "Востокбурвод-Сервис", г. Барнаул, пр-т Калинина 67 г</t>
  </si>
  <si>
    <t>05.10.</t>
  </si>
  <si>
    <t>Поставка котла</t>
  </si>
  <si>
    <t>ОАО "Алтайводсервис", г. Барнаул, ул. Э.Алексеевой, 69</t>
  </si>
  <si>
    <t xml:space="preserve"> электронный аукцион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</si>
</sst>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9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8" fillId="33" borderId="0" xfId="42" applyFill="1" applyAlignment="1" applyProtection="1">
      <alignment horizontal="left" wrapText="1"/>
      <protection/>
    </xf>
    <xf numFmtId="0" fontId="42" fillId="33" borderId="0" xfId="0" applyFont="1" applyFill="1" applyAlignment="1">
      <alignment horizontal="center" wrapText="1"/>
    </xf>
    <xf numFmtId="0" fontId="28" fillId="33" borderId="0" xfId="42" applyFill="1" applyAlignment="1" applyProtection="1">
      <alignment horizontal="center" wrapText="1"/>
      <protection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28" fillId="33" borderId="0" xfId="42" applyFill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6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8" fillId="33" borderId="0" xfId="42" applyFill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6.00390625" style="0" customWidth="1"/>
    <col min="2" max="2" width="8.7109375" style="0" customWidth="1"/>
    <col min="3" max="3" width="17.421875" style="0" customWidth="1"/>
    <col min="4" max="4" width="16.28125" style="0" customWidth="1"/>
    <col min="5" max="5" width="16.140625" style="0" customWidth="1"/>
    <col min="6" max="7" width="19.7109375" style="0" customWidth="1"/>
    <col min="8" max="8" width="14.28125" style="0" customWidth="1"/>
    <col min="9" max="9" width="34.57421875" style="0" customWidth="1"/>
    <col min="10" max="10" width="18.140625" style="0" customWidth="1"/>
    <col min="11" max="11" width="20.140625" style="0" customWidth="1"/>
    <col min="12" max="12" width="15.00390625" style="0" customWidth="1"/>
    <col min="13" max="13" width="9.57421875" style="0" bestFit="1" customWidth="1"/>
  </cols>
  <sheetData>
    <row r="2" spans="5:7" ht="20.25">
      <c r="E2" s="1" t="s">
        <v>21</v>
      </c>
      <c r="F2" s="1"/>
      <c r="G2" s="1"/>
    </row>
    <row r="3" spans="1:12" ht="60">
      <c r="A3" s="11" t="s">
        <v>0</v>
      </c>
      <c r="B3" s="11" t="s">
        <v>14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18</v>
      </c>
      <c r="H3" s="14" t="s">
        <v>9</v>
      </c>
      <c r="I3" s="14" t="s">
        <v>11</v>
      </c>
      <c r="J3" s="14" t="s">
        <v>5</v>
      </c>
      <c r="K3" s="14" t="s">
        <v>6</v>
      </c>
      <c r="L3" s="14" t="s">
        <v>7</v>
      </c>
    </row>
    <row r="4" spans="1:12" ht="90">
      <c r="A4" s="11">
        <v>1</v>
      </c>
      <c r="B4" s="15" t="s">
        <v>25</v>
      </c>
      <c r="C4" s="14" t="s">
        <v>22</v>
      </c>
      <c r="D4" s="14" t="s">
        <v>23</v>
      </c>
      <c r="E4" s="14" t="s">
        <v>57</v>
      </c>
      <c r="F4" s="14" t="s">
        <v>24</v>
      </c>
      <c r="G4" s="11">
        <v>1</v>
      </c>
      <c r="H4" s="16">
        <v>1</v>
      </c>
      <c r="I4" s="14" t="s">
        <v>26</v>
      </c>
      <c r="J4" s="17">
        <v>1752130</v>
      </c>
      <c r="K4" s="17">
        <v>1752130</v>
      </c>
      <c r="L4" s="17">
        <f aca="true" t="shared" si="0" ref="L4:L11">J4-K4</f>
        <v>0</v>
      </c>
    </row>
    <row r="5" spans="1:13" ht="75">
      <c r="A5" s="11">
        <v>2</v>
      </c>
      <c r="B5" s="15" t="s">
        <v>30</v>
      </c>
      <c r="C5" s="14" t="s">
        <v>27</v>
      </c>
      <c r="D5" s="14" t="s">
        <v>16</v>
      </c>
      <c r="E5" s="14" t="s">
        <v>12</v>
      </c>
      <c r="F5" s="14" t="s">
        <v>28</v>
      </c>
      <c r="G5" s="11">
        <v>1</v>
      </c>
      <c r="H5" s="16">
        <v>1</v>
      </c>
      <c r="I5" s="14" t="s">
        <v>29</v>
      </c>
      <c r="J5" s="17">
        <v>300020.9</v>
      </c>
      <c r="K5" s="17">
        <v>299500</v>
      </c>
      <c r="L5" s="17">
        <f t="shared" si="0"/>
        <v>520.9000000000233</v>
      </c>
      <c r="M5" t="s">
        <v>15</v>
      </c>
    </row>
    <row r="6" spans="1:12" ht="60">
      <c r="A6" s="11">
        <v>3</v>
      </c>
      <c r="B6" s="18" t="s">
        <v>32</v>
      </c>
      <c r="C6" s="14" t="s">
        <v>31</v>
      </c>
      <c r="D6" s="14" t="s">
        <v>35</v>
      </c>
      <c r="E6" s="14" t="s">
        <v>17</v>
      </c>
      <c r="F6" s="14" t="s">
        <v>33</v>
      </c>
      <c r="G6" s="14">
        <v>2</v>
      </c>
      <c r="H6" s="16">
        <v>1</v>
      </c>
      <c r="I6" s="14" t="s">
        <v>34</v>
      </c>
      <c r="J6" s="17">
        <v>9912250</v>
      </c>
      <c r="K6" s="17">
        <v>9862688.75</v>
      </c>
      <c r="L6" s="17">
        <f t="shared" si="0"/>
        <v>49561.25</v>
      </c>
    </row>
    <row r="7" spans="1:13" ht="120">
      <c r="A7" s="11">
        <v>4</v>
      </c>
      <c r="B7" s="18" t="s">
        <v>37</v>
      </c>
      <c r="C7" s="14" t="s">
        <v>36</v>
      </c>
      <c r="D7" s="14" t="s">
        <v>35</v>
      </c>
      <c r="E7" s="14" t="s">
        <v>12</v>
      </c>
      <c r="F7" s="14" t="s">
        <v>8</v>
      </c>
      <c r="G7" s="14">
        <v>2</v>
      </c>
      <c r="H7" s="16">
        <v>1</v>
      </c>
      <c r="I7" s="14" t="s">
        <v>38</v>
      </c>
      <c r="J7" s="17">
        <v>341546</v>
      </c>
      <c r="K7" s="17">
        <v>250000</v>
      </c>
      <c r="L7" s="17">
        <f t="shared" si="0"/>
        <v>91546</v>
      </c>
      <c r="M7" t="s">
        <v>15</v>
      </c>
    </row>
    <row r="8" spans="1:12" ht="90">
      <c r="A8" s="11">
        <v>5</v>
      </c>
      <c r="B8" s="18" t="s">
        <v>49</v>
      </c>
      <c r="C8" s="14" t="s">
        <v>47</v>
      </c>
      <c r="D8" s="14" t="s">
        <v>35</v>
      </c>
      <c r="E8" s="14" t="s">
        <v>17</v>
      </c>
      <c r="F8" s="14" t="s">
        <v>8</v>
      </c>
      <c r="G8" s="14">
        <v>1</v>
      </c>
      <c r="H8" s="16">
        <v>1</v>
      </c>
      <c r="I8" s="14" t="s">
        <v>48</v>
      </c>
      <c r="J8" s="17">
        <v>2100000</v>
      </c>
      <c r="K8" s="17">
        <v>2100000</v>
      </c>
      <c r="L8" s="17">
        <f t="shared" si="0"/>
        <v>0</v>
      </c>
    </row>
    <row r="9" spans="1:13" ht="105">
      <c r="A9" s="11">
        <v>6</v>
      </c>
      <c r="B9" s="11" t="s">
        <v>39</v>
      </c>
      <c r="C9" s="14" t="s">
        <v>40</v>
      </c>
      <c r="D9" s="14" t="s">
        <v>43</v>
      </c>
      <c r="E9" s="14" t="s">
        <v>17</v>
      </c>
      <c r="F9" s="14" t="s">
        <v>41</v>
      </c>
      <c r="G9" s="14">
        <v>1</v>
      </c>
      <c r="H9" s="16">
        <v>1</v>
      </c>
      <c r="I9" s="14" t="s">
        <v>42</v>
      </c>
      <c r="J9" s="17">
        <v>1017734</v>
      </c>
      <c r="K9" s="17">
        <v>1017734</v>
      </c>
      <c r="L9" s="17">
        <f t="shared" si="0"/>
        <v>0</v>
      </c>
      <c r="M9" t="s">
        <v>15</v>
      </c>
    </row>
    <row r="10" spans="1:12" ht="90">
      <c r="A10" s="11">
        <v>7</v>
      </c>
      <c r="B10" s="11" t="s">
        <v>44</v>
      </c>
      <c r="C10" s="14" t="s">
        <v>45</v>
      </c>
      <c r="D10" s="14" t="s">
        <v>43</v>
      </c>
      <c r="E10" s="14" t="s">
        <v>12</v>
      </c>
      <c r="F10" s="14" t="s">
        <v>41</v>
      </c>
      <c r="G10" s="14">
        <v>2</v>
      </c>
      <c r="H10" s="16">
        <v>1</v>
      </c>
      <c r="I10" s="14" t="s">
        <v>46</v>
      </c>
      <c r="J10" s="17">
        <v>500000</v>
      </c>
      <c r="K10" s="17">
        <v>498732</v>
      </c>
      <c r="L10" s="17">
        <f t="shared" si="0"/>
        <v>1268</v>
      </c>
    </row>
    <row r="11" spans="1:12" ht="60">
      <c r="A11" s="11">
        <v>8</v>
      </c>
      <c r="B11" s="11" t="s">
        <v>50</v>
      </c>
      <c r="C11" s="14" t="s">
        <v>51</v>
      </c>
      <c r="D11" s="14" t="s">
        <v>35</v>
      </c>
      <c r="E11" s="14" t="s">
        <v>52</v>
      </c>
      <c r="F11" s="14" t="s">
        <v>13</v>
      </c>
      <c r="G11" s="14">
        <v>1</v>
      </c>
      <c r="H11" s="16">
        <v>1</v>
      </c>
      <c r="I11" s="14" t="s">
        <v>53</v>
      </c>
      <c r="J11" s="17">
        <v>803700</v>
      </c>
      <c r="K11" s="17">
        <v>803700</v>
      </c>
      <c r="L11" s="17">
        <f t="shared" si="0"/>
        <v>0</v>
      </c>
    </row>
    <row r="12" spans="1:12" ht="60">
      <c r="A12" s="11">
        <v>9</v>
      </c>
      <c r="B12" s="11" t="s">
        <v>54</v>
      </c>
      <c r="C12" s="14" t="s">
        <v>55</v>
      </c>
      <c r="D12" s="14" t="s">
        <v>35</v>
      </c>
      <c r="E12" s="14" t="s">
        <v>52</v>
      </c>
      <c r="F12" s="14" t="s">
        <v>8</v>
      </c>
      <c r="G12" s="14">
        <v>1</v>
      </c>
      <c r="H12" s="16">
        <v>1</v>
      </c>
      <c r="I12" s="14" t="s">
        <v>56</v>
      </c>
      <c r="J12" s="17">
        <v>350000</v>
      </c>
      <c r="K12" s="17"/>
      <c r="L12" s="17"/>
    </row>
    <row r="13" spans="1:12" ht="15">
      <c r="A13" s="9"/>
      <c r="B13" s="11"/>
      <c r="C13" s="14" t="s">
        <v>10</v>
      </c>
      <c r="D13" s="11"/>
      <c r="E13" s="11"/>
      <c r="F13" s="11"/>
      <c r="G13" s="16">
        <f>SUM(G4:G12)</f>
        <v>12</v>
      </c>
      <c r="H13" s="16">
        <f>SUM(H4:H12)</f>
        <v>9</v>
      </c>
      <c r="I13" s="16"/>
      <c r="J13" s="16">
        <f>SUM(J4:J12)</f>
        <v>17077380.9</v>
      </c>
      <c r="K13" s="16">
        <f>SUM(K4:K12)</f>
        <v>16584484.75</v>
      </c>
      <c r="L13" s="16">
        <f>SUM(L4:L12)</f>
        <v>142896.15000000002</v>
      </c>
    </row>
    <row r="14" ht="12.75">
      <c r="J14" s="2"/>
    </row>
    <row r="15" spans="2:9" ht="15">
      <c r="B15" s="19" t="s">
        <v>20</v>
      </c>
      <c r="C15" s="12"/>
      <c r="D15" s="12"/>
      <c r="I15" s="3"/>
    </row>
    <row r="16" ht="12.75">
      <c r="G16" t="s">
        <v>19</v>
      </c>
    </row>
    <row r="18" spans="3:7" ht="12.75">
      <c r="C18" s="5"/>
      <c r="D18" s="20"/>
      <c r="E18" s="20"/>
      <c r="F18" s="20"/>
      <c r="G18" s="13"/>
    </row>
    <row r="19" spans="3:7" ht="12.75">
      <c r="C19" s="4"/>
      <c r="D19" s="6"/>
      <c r="E19" s="7"/>
      <c r="F19" s="4"/>
      <c r="G19" s="4"/>
    </row>
    <row r="20" spans="3:7" ht="12.75">
      <c r="C20" s="4"/>
      <c r="D20" s="8"/>
      <c r="E20" s="4"/>
      <c r="F20" s="4"/>
      <c r="G20" s="4"/>
    </row>
    <row r="21" spans="3:13" ht="25.5" customHeight="1">
      <c r="C21" s="4"/>
      <c r="D21" s="5"/>
      <c r="E21" s="4"/>
      <c r="F21" s="4"/>
      <c r="G21" s="4"/>
      <c r="M21" s="10"/>
    </row>
    <row r="22" spans="3:7" ht="12.75">
      <c r="C22" s="4"/>
      <c r="D22" s="8"/>
      <c r="E22" s="4"/>
      <c r="F22" s="4"/>
      <c r="G22" s="4"/>
    </row>
    <row r="23" spans="3:7" ht="45" customHeight="1">
      <c r="C23" s="4"/>
      <c r="D23" s="20"/>
      <c r="E23" s="20"/>
      <c r="F23" s="4"/>
      <c r="G23" s="4"/>
    </row>
    <row r="26" ht="25.5" customHeight="1"/>
    <row r="31" ht="25.5" customHeight="1"/>
  </sheetData>
  <sheetProtection/>
  <mergeCells count="2">
    <mergeCell ref="D18:F18"/>
    <mergeCell ref="D23:E2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</cp:lastModifiedBy>
  <cp:lastPrinted>2015-12-21T08:21:14Z</cp:lastPrinted>
  <dcterms:created xsi:type="dcterms:W3CDTF">1996-10-08T23:32:33Z</dcterms:created>
  <dcterms:modified xsi:type="dcterms:W3CDTF">2017-04-04T09:45:56Z</dcterms:modified>
  <cp:category/>
  <cp:version/>
  <cp:contentType/>
  <cp:contentStatus/>
</cp:coreProperties>
</file>